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9765" activeTab="1"/>
  </bookViews>
  <sheets>
    <sheet name="Sheet6" sheetId="5" r:id="rId1"/>
    <sheet name="分部分项工程量清单 (2)" sheetId="4" r:id="rId2"/>
    <sheet name="Sheet1" sheetId="1" r:id="rId3"/>
    <sheet name="Sheet2" sheetId="2" r:id="rId4"/>
    <sheet name="Sheet3" sheetId="3" r:id="rId5"/>
  </sheets>
  <definedNames>
    <definedName name="_xlnm.Print_Area" localSheetId="0">Sheet6!$A$1:$J$23</definedName>
    <definedName name="_xlnm.Print_Area" localSheetId="1">'分部分项工程量清单 (2)'!$A$1:$H$24</definedName>
    <definedName name="_xlnm.Print_Titles" localSheetId="1">'分部分项工程量清单 (2)'!$1:$5</definedName>
  </definedNames>
  <calcPr calcId="145621"/>
</workbook>
</file>

<file path=xl/calcChain.xml><?xml version="1.0" encoding="utf-8"?>
<calcChain xmlns="http://schemas.openxmlformats.org/spreadsheetml/2006/main">
  <c r="E14" i="5" l="1"/>
  <c r="C23" i="4" l="1"/>
</calcChain>
</file>

<file path=xl/sharedStrings.xml><?xml version="1.0" encoding="utf-8"?>
<sst xmlns="http://schemas.openxmlformats.org/spreadsheetml/2006/main" count="70" uniqueCount="63">
  <si>
    <t>分部分项工程量清单与计价表</t>
  </si>
  <si>
    <t>时间：</t>
  </si>
  <si>
    <t>项目名称</t>
  </si>
  <si>
    <t>项目描述</t>
  </si>
  <si>
    <t>计量单位</t>
  </si>
  <si>
    <t>工程数量</t>
  </si>
  <si>
    <t>金额（元）</t>
  </si>
  <si>
    <t>综合单价</t>
  </si>
  <si>
    <t>合价</t>
  </si>
  <si>
    <t>合计</t>
  </si>
  <si>
    <t>备注：工程量以最后竣工实际收方为准，综合单价包括税金、规费及措施费</t>
  </si>
  <si>
    <t>m²</t>
    <phoneticPr fontId="8" type="noConversion"/>
  </si>
  <si>
    <t>参照设计</t>
    <phoneticPr fontId="8" type="noConversion"/>
  </si>
  <si>
    <t>1.12mm厚钢化玻璃，含有地弹簧、门锁、拉手、铰链
2.其他：参照设计</t>
    <phoneticPr fontId="8" type="noConversion"/>
  </si>
  <si>
    <t>4、空调调整</t>
    <phoneticPr fontId="8" type="noConversion"/>
  </si>
  <si>
    <t>隔墙增加，更改房间内空调进风口，使空调进风口在新隔房间内</t>
    <phoneticPr fontId="8" type="noConversion"/>
  </si>
  <si>
    <t>项</t>
    <phoneticPr fontId="8" type="noConversion"/>
  </si>
  <si>
    <t>制表人：</t>
    <phoneticPr fontId="8" type="noConversion"/>
  </si>
  <si>
    <t>审核人：</t>
    <phoneticPr fontId="8" type="noConversion"/>
  </si>
  <si>
    <t>改造费用：</t>
    <phoneticPr fontId="8" type="noConversion"/>
  </si>
  <si>
    <t>元</t>
    <phoneticPr fontId="8" type="noConversion"/>
  </si>
  <si>
    <t>天峰街院区胃镜室局部整改</t>
    <phoneticPr fontId="8" type="noConversion"/>
  </si>
  <si>
    <t>m²</t>
    <phoneticPr fontId="8" type="noConversion"/>
  </si>
  <si>
    <t>1.铲除天棚、墙面油漆</t>
    <phoneticPr fontId="8" type="noConversion"/>
  </si>
  <si>
    <t>1、铲除天棚油漆</t>
    <phoneticPr fontId="8" type="noConversion"/>
  </si>
  <si>
    <t>m²</t>
    <phoneticPr fontId="8" type="noConversion"/>
  </si>
  <si>
    <t>1.基层类型：墙面一般抹灰面
2.刮腻子要求：清理基层，修补，砂纸打磨；满刮腻子三遍
3.油漆品种、刷漆遍数：封闭底涂料一道，乳胶漆面漆两遍
4.品牌：立邦、多乐士、华润</t>
    <phoneticPr fontId="8" type="noConversion"/>
  </si>
  <si>
    <t>2、刷乳胶漆</t>
    <phoneticPr fontId="8" type="noConversion"/>
  </si>
  <si>
    <t>m²</t>
    <phoneticPr fontId="8" type="noConversion"/>
  </si>
  <si>
    <t>m²</t>
    <phoneticPr fontId="8" type="noConversion"/>
  </si>
  <si>
    <t>3、吊顶修复</t>
    <phoneticPr fontId="8" type="noConversion"/>
  </si>
  <si>
    <t>1.吊顶形式：9.5mm石膏板基层吊顶天棚，平面
2.面层材料品种、规格、品牌、颜色：9.5mm石膏板
3.做法详见施工图</t>
    <phoneticPr fontId="8" type="noConversion"/>
  </si>
  <si>
    <r>
      <t>5、</t>
    </r>
    <r>
      <rPr>
        <sz val="12"/>
        <rFont val="宋体"/>
        <family val="3"/>
        <charset val="134"/>
      </rPr>
      <t>600*600LED平板灯</t>
    </r>
    <phoneticPr fontId="8" type="noConversion"/>
  </si>
  <si>
    <t>1.名称:平板灯 
2.型号:600*600</t>
    <phoneticPr fontId="8" type="noConversion"/>
  </si>
  <si>
    <t>套</t>
    <phoneticPr fontId="8" type="noConversion"/>
  </si>
  <si>
    <t>6、单控单联开关</t>
    <phoneticPr fontId="8" type="noConversion"/>
  </si>
  <si>
    <t>1.名称:单控单联开关</t>
    <phoneticPr fontId="8" type="noConversion"/>
  </si>
  <si>
    <t>个</t>
    <phoneticPr fontId="8" type="noConversion"/>
  </si>
  <si>
    <t>7、五孔插座</t>
    <phoneticPr fontId="8" type="noConversion"/>
  </si>
  <si>
    <t>1.名称:五孔插座</t>
    <phoneticPr fontId="8" type="noConversion"/>
  </si>
  <si>
    <t>8、接线盒</t>
    <phoneticPr fontId="8" type="noConversion"/>
  </si>
  <si>
    <t>1.名称:接线盒</t>
    <phoneticPr fontId="8" type="noConversion"/>
  </si>
  <si>
    <t>9、配电箱</t>
    <phoneticPr fontId="8" type="noConversion"/>
  </si>
  <si>
    <t>个</t>
    <phoneticPr fontId="8" type="noConversion"/>
  </si>
  <si>
    <t>1.名称:根据要求
2.成套配电箱，含箱内电气元件（电气元件详见设计图）
3.其他符合设计及相关规范要求
4.材质：铁皮</t>
    <phoneticPr fontId="8" type="noConversion"/>
  </si>
  <si>
    <t>10、刚性阻燃管DN20</t>
    <phoneticPr fontId="8" type="noConversion"/>
  </si>
  <si>
    <t>1.名称:塑料管
2.材质:刚性阻燃
3.规格:DN20mm</t>
    <phoneticPr fontId="8" type="noConversion"/>
  </si>
  <si>
    <t>m</t>
    <phoneticPr fontId="8" type="noConversion"/>
  </si>
  <si>
    <t>11、铜芯绝缘导线WDZC-BYJ-2.5</t>
    <phoneticPr fontId="8" type="noConversion"/>
  </si>
  <si>
    <t>1.名称：WDZC-BYJ 
2.型号:2.5mm2 
3.品牌：川缆、塔牌、九洲</t>
    <phoneticPr fontId="8" type="noConversion"/>
  </si>
  <si>
    <t>12、铜芯绝缘导线WDZC-BYJ-4</t>
    <phoneticPr fontId="8" type="noConversion"/>
  </si>
  <si>
    <t>1.名称：WDZC-BYJ 
2.型号:4mm2 
3.品牌：川缆、塔牌、九洲</t>
    <phoneticPr fontId="8" type="noConversion"/>
  </si>
  <si>
    <t>1.开孔、洞（型号综合） 
2.恢复处理</t>
    <phoneticPr fontId="8" type="noConversion"/>
  </si>
  <si>
    <t>13、开孔</t>
    <phoneticPr fontId="8" type="noConversion"/>
  </si>
  <si>
    <t>14、塑料管PPR DN32</t>
    <phoneticPr fontId="8" type="noConversion"/>
  </si>
  <si>
    <t>1.安装部位:室内
2.输送介质:给水
3.材质:PPR
4.型号、规格:DN32mm
5.连接方式:热熔连接
6.品牌：联塑、川路、金牛</t>
    <phoneticPr fontId="8" type="noConversion"/>
  </si>
  <si>
    <t>m</t>
    <phoneticPr fontId="8" type="noConversion"/>
  </si>
  <si>
    <t>15、塑料管UPVC DN50</t>
    <phoneticPr fontId="8" type="noConversion"/>
  </si>
  <si>
    <t>1.安装部位:室内
2.输送介质:排水
3.材质:UPVC
4.型号、规格:DN50mm
5.连接方式：粘接连接
6.品牌：联塑、川路、金牛</t>
    <phoneticPr fontId="8" type="noConversion"/>
  </si>
  <si>
    <t>16、玻璃门</t>
    <phoneticPr fontId="8" type="noConversion"/>
  </si>
  <si>
    <t>17、12钢化玻璃隔断</t>
    <phoneticPr fontId="8" type="noConversion"/>
  </si>
  <si>
    <t>时间：2020年12月23日</t>
    <phoneticPr fontId="8" type="noConversion"/>
  </si>
  <si>
    <t>天峰街院区胃镜室局部整改清单表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</si>
</sst>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b/>
      <sz val="26"/>
      <name val="宋体"/>
      <charset val="134"/>
    </font>
    <font>
      <b/>
      <u/>
      <sz val="16"/>
      <name val="宋体"/>
      <charset val="134"/>
    </font>
    <font>
      <b/>
      <u/>
      <sz val="12"/>
      <name val="宋体"/>
      <charset val="134"/>
    </font>
    <font>
      <b/>
      <sz val="16"/>
      <name val="宋体"/>
      <charset val="134"/>
    </font>
    <font>
      <sz val="9"/>
      <name val="宋体"/>
      <charset val="134"/>
      <scheme val="minor"/>
    </font>
    <font>
      <sz val="12"/>
      <name val="宋体"/>
      <family val="3"/>
      <charset val="134"/>
    </font>
    <font>
      <b/>
      <sz val="16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1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A4" sqref="A4:J11"/>
    </sheetView>
  </sheetViews>
  <sheetFormatPr defaultColWidth="9" defaultRowHeight="14.25"/>
  <cols>
    <col min="1" max="1" width="12.875" style="8" customWidth="1"/>
    <col min="2" max="2" width="19.125" style="8" customWidth="1"/>
    <col min="3" max="3" width="15.125" style="8" customWidth="1"/>
    <col min="4" max="4" width="9" style="8"/>
    <col min="5" max="5" width="10.125" style="8" customWidth="1"/>
    <col min="6" max="6" width="11.5" style="8" customWidth="1"/>
    <col min="7" max="8" width="9" style="8"/>
    <col min="9" max="9" width="14.75" style="8" customWidth="1"/>
    <col min="10" max="10" width="10.25" style="8" customWidth="1"/>
    <col min="11" max="16384" width="9" style="8"/>
  </cols>
  <sheetData>
    <row r="1" spans="1:10" ht="20.100000000000001" customHeight="1">
      <c r="A1" s="9"/>
      <c r="B1" s="10"/>
      <c r="C1" s="10"/>
      <c r="D1" s="10"/>
      <c r="E1" s="10"/>
      <c r="F1" s="10"/>
      <c r="G1" s="10"/>
      <c r="H1" s="10"/>
      <c r="I1" s="10"/>
      <c r="J1" s="15"/>
    </row>
    <row r="2" spans="1:10" ht="20.100000000000001" customHeight="1">
      <c r="A2" s="11"/>
      <c r="B2" s="12"/>
      <c r="C2" s="12"/>
      <c r="D2" s="12"/>
      <c r="E2" s="12"/>
      <c r="F2" s="12"/>
      <c r="G2" s="12"/>
      <c r="H2" s="12"/>
      <c r="I2" s="12"/>
      <c r="J2" s="16"/>
    </row>
    <row r="3" spans="1:10" ht="20.100000000000001" customHeight="1">
      <c r="A3" s="11"/>
      <c r="B3" s="12"/>
      <c r="C3" s="12"/>
      <c r="D3" s="12"/>
      <c r="E3" s="12"/>
      <c r="F3" s="12"/>
      <c r="G3" s="12"/>
      <c r="H3" s="12"/>
      <c r="I3" s="12"/>
      <c r="J3" s="16"/>
    </row>
    <row r="4" spans="1:10" ht="20.100000000000001" customHeight="1">
      <c r="A4" s="38" t="s">
        <v>62</v>
      </c>
      <c r="B4" s="39"/>
      <c r="C4" s="39"/>
      <c r="D4" s="39"/>
      <c r="E4" s="39"/>
      <c r="F4" s="39"/>
      <c r="G4" s="39"/>
      <c r="H4" s="39"/>
      <c r="I4" s="39"/>
      <c r="J4" s="40"/>
    </row>
    <row r="5" spans="1:10" ht="20.100000000000001" customHeight="1">
      <c r="A5" s="41"/>
      <c r="B5" s="39"/>
      <c r="C5" s="39"/>
      <c r="D5" s="39"/>
      <c r="E5" s="39"/>
      <c r="F5" s="39"/>
      <c r="G5" s="39"/>
      <c r="H5" s="39"/>
      <c r="I5" s="39"/>
      <c r="J5" s="40"/>
    </row>
    <row r="6" spans="1:10" ht="20.100000000000001" customHeight="1">
      <c r="A6" s="41"/>
      <c r="B6" s="39"/>
      <c r="C6" s="39"/>
      <c r="D6" s="39"/>
      <c r="E6" s="39"/>
      <c r="F6" s="39"/>
      <c r="G6" s="39"/>
      <c r="H6" s="39"/>
      <c r="I6" s="39"/>
      <c r="J6" s="40"/>
    </row>
    <row r="7" spans="1:10" ht="20.100000000000001" customHeight="1">
      <c r="A7" s="41"/>
      <c r="B7" s="39"/>
      <c r="C7" s="39"/>
      <c r="D7" s="39"/>
      <c r="E7" s="39"/>
      <c r="F7" s="39"/>
      <c r="G7" s="39"/>
      <c r="H7" s="39"/>
      <c r="I7" s="39"/>
      <c r="J7" s="40"/>
    </row>
    <row r="8" spans="1:10" ht="20.100000000000001" customHeight="1">
      <c r="A8" s="41"/>
      <c r="B8" s="39"/>
      <c r="C8" s="39"/>
      <c r="D8" s="39"/>
      <c r="E8" s="39"/>
      <c r="F8" s="39"/>
      <c r="G8" s="39"/>
      <c r="H8" s="39"/>
      <c r="I8" s="39"/>
      <c r="J8" s="40"/>
    </row>
    <row r="9" spans="1:10" ht="20.100000000000001" customHeight="1">
      <c r="A9" s="41"/>
      <c r="B9" s="39"/>
      <c r="C9" s="39"/>
      <c r="D9" s="39"/>
      <c r="E9" s="39"/>
      <c r="F9" s="39"/>
      <c r="G9" s="39"/>
      <c r="H9" s="39"/>
      <c r="I9" s="39"/>
      <c r="J9" s="40"/>
    </row>
    <row r="10" spans="1:10" ht="20.100000000000001" customHeight="1">
      <c r="A10" s="41"/>
      <c r="B10" s="39"/>
      <c r="C10" s="39"/>
      <c r="D10" s="39"/>
      <c r="E10" s="39"/>
      <c r="F10" s="39"/>
      <c r="G10" s="39"/>
      <c r="H10" s="39"/>
      <c r="I10" s="39"/>
      <c r="J10" s="40"/>
    </row>
    <row r="11" spans="1:10" ht="20.100000000000001" customHeight="1">
      <c r="A11" s="41"/>
      <c r="B11" s="39"/>
      <c r="C11" s="39"/>
      <c r="D11" s="39"/>
      <c r="E11" s="39"/>
      <c r="F11" s="39"/>
      <c r="G11" s="39"/>
      <c r="H11" s="39"/>
      <c r="I11" s="39"/>
      <c r="J11" s="40"/>
    </row>
    <row r="12" spans="1:10" ht="20.100000000000001" customHeight="1">
      <c r="A12" s="11"/>
      <c r="B12" s="12"/>
      <c r="C12" s="12"/>
      <c r="D12" s="12"/>
      <c r="E12" s="12"/>
      <c r="F12" s="12"/>
      <c r="G12" s="12"/>
      <c r="H12" s="12"/>
      <c r="I12" s="12"/>
      <c r="J12" s="16"/>
    </row>
    <row r="13" spans="1:10" ht="20.100000000000001" customHeight="1">
      <c r="A13" s="11"/>
      <c r="B13" s="12"/>
      <c r="C13" s="12"/>
      <c r="D13" s="36"/>
      <c r="E13" s="37"/>
      <c r="F13" s="37"/>
      <c r="G13" s="12"/>
      <c r="H13" s="12"/>
      <c r="I13" s="12"/>
      <c r="J13" s="16"/>
    </row>
    <row r="14" spans="1:10" ht="39" customHeight="1">
      <c r="A14" s="42" t="s">
        <v>19</v>
      </c>
      <c r="B14" s="43"/>
      <c r="C14" s="43"/>
      <c r="D14" s="43"/>
      <c r="E14" s="29">
        <f>'分部分项工程量清单 (2)'!J22</f>
        <v>0</v>
      </c>
      <c r="F14" s="31" t="s">
        <v>20</v>
      </c>
      <c r="G14" s="29"/>
      <c r="H14" s="29"/>
      <c r="I14" s="29"/>
      <c r="J14" s="30"/>
    </row>
    <row r="15" spans="1:10" ht="20.100000000000001" customHeight="1">
      <c r="A15" s="11"/>
      <c r="B15" s="12"/>
      <c r="C15" s="12"/>
      <c r="D15" s="36"/>
      <c r="E15" s="37"/>
      <c r="F15" s="37"/>
      <c r="G15" s="12"/>
      <c r="H15" s="12"/>
      <c r="I15" s="12"/>
      <c r="J15" s="16"/>
    </row>
    <row r="16" spans="1:10" ht="20.100000000000001" customHeight="1">
      <c r="A16" s="11"/>
      <c r="B16" s="12"/>
      <c r="C16" s="12"/>
      <c r="D16" s="36"/>
      <c r="E16" s="37"/>
      <c r="F16" s="37"/>
      <c r="G16" s="12"/>
      <c r="H16" s="12"/>
      <c r="I16" s="12"/>
      <c r="J16" s="16"/>
    </row>
    <row r="17" spans="1:10" ht="20.100000000000001" customHeight="1">
      <c r="A17" s="11"/>
      <c r="B17" s="12"/>
      <c r="C17" s="28" t="s">
        <v>17</v>
      </c>
      <c r="D17" s="36"/>
      <c r="E17" s="37"/>
      <c r="F17" s="37"/>
      <c r="G17" s="12"/>
      <c r="H17" s="12"/>
      <c r="I17" s="12"/>
      <c r="J17" s="16"/>
    </row>
    <row r="18" spans="1:10" ht="20.100000000000001" customHeight="1">
      <c r="A18" s="11"/>
      <c r="B18" s="12"/>
      <c r="C18" s="28" t="s">
        <v>18</v>
      </c>
      <c r="D18" s="36"/>
      <c r="E18" s="37"/>
      <c r="F18" s="37"/>
      <c r="G18" s="12"/>
      <c r="H18" s="12"/>
      <c r="I18" s="12"/>
      <c r="J18" s="16"/>
    </row>
    <row r="19" spans="1:10" ht="20.100000000000001" customHeight="1">
      <c r="A19" s="11"/>
      <c r="B19" s="12"/>
      <c r="C19" s="12"/>
      <c r="D19" s="12"/>
      <c r="E19" s="12"/>
      <c r="F19" s="12"/>
      <c r="G19" s="12"/>
      <c r="H19" s="12"/>
      <c r="I19" s="12"/>
      <c r="J19" s="16"/>
    </row>
    <row r="20" spans="1:10" ht="20.100000000000001" customHeight="1">
      <c r="A20" s="11"/>
      <c r="B20" s="12"/>
      <c r="C20" s="12"/>
      <c r="D20" s="12"/>
      <c r="E20" s="12"/>
      <c r="F20" s="12"/>
      <c r="G20" s="12"/>
      <c r="H20" s="12"/>
      <c r="I20" s="12"/>
      <c r="J20" s="16"/>
    </row>
    <row r="21" spans="1:10" ht="20.100000000000001" customHeight="1">
      <c r="A21" s="11"/>
      <c r="B21" s="12"/>
      <c r="C21" s="12"/>
      <c r="D21" s="12"/>
      <c r="E21" s="12"/>
      <c r="F21" s="12"/>
      <c r="G21" s="12"/>
      <c r="H21" s="28" t="s">
        <v>61</v>
      </c>
      <c r="I21" s="12"/>
      <c r="J21" s="16"/>
    </row>
    <row r="22" spans="1:10" ht="20.100000000000001" customHeight="1">
      <c r="A22" s="11"/>
      <c r="B22" s="12"/>
      <c r="C22" s="12"/>
      <c r="D22" s="12"/>
      <c r="E22" s="12"/>
      <c r="F22" s="12"/>
      <c r="G22" s="12"/>
      <c r="H22" s="12"/>
      <c r="I22" s="12"/>
      <c r="J22" s="16"/>
    </row>
    <row r="23" spans="1:10" ht="20.100000000000001" customHeight="1">
      <c r="A23" s="13"/>
      <c r="B23" s="14"/>
      <c r="C23" s="14"/>
      <c r="D23" s="14"/>
      <c r="E23" s="14"/>
      <c r="F23" s="14"/>
      <c r="G23" s="14"/>
      <c r="H23" s="14"/>
      <c r="I23" s="14"/>
      <c r="J23" s="17"/>
    </row>
  </sheetData>
  <mergeCells count="7">
    <mergeCell ref="D18:F18"/>
    <mergeCell ref="A4:J11"/>
    <mergeCell ref="D13:F13"/>
    <mergeCell ref="D15:F15"/>
    <mergeCell ref="D16:F16"/>
    <mergeCell ref="D17:F17"/>
    <mergeCell ref="A14:D14"/>
  </mergeCells>
  <phoneticPr fontId="8" type="noConversion"/>
  <printOptions horizontalCentered="1" verticalCentered="1"/>
  <pageMargins left="0.75" right="0.75" top="0.75" bottom="0.63" header="0.51" footer="0.43"/>
  <pageSetup paperSize="9" orientation="landscape" r:id="rId1"/>
  <headerFooter scaleWithDoc="0" alignWithMargins="0">
    <oddHeader>&amp;C第 &amp;P 页，共 &amp;N 页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J22" sqref="J22"/>
    </sheetView>
  </sheetViews>
  <sheetFormatPr defaultColWidth="9" defaultRowHeight="14.25"/>
  <cols>
    <col min="1" max="1" width="6.125" style="2" customWidth="1"/>
    <col min="2" max="2" width="5.625" style="3" customWidth="1"/>
    <col min="3" max="3" width="37.5" style="2" customWidth="1"/>
    <col min="4" max="4" width="41.25" style="2" customWidth="1"/>
    <col min="5" max="5" width="10.25" style="2" customWidth="1"/>
    <col min="6" max="6" width="10.375" style="2" customWidth="1"/>
    <col min="7" max="7" width="10.625" style="2" customWidth="1"/>
    <col min="8" max="8" width="9.375" style="2" customWidth="1"/>
    <col min="9" max="9" width="7.5" style="2" customWidth="1"/>
    <col min="10" max="10" width="8" style="2" customWidth="1"/>
    <col min="11" max="16384" width="9" style="2"/>
  </cols>
  <sheetData>
    <row r="1" spans="1:10" ht="42.95" customHeight="1">
      <c r="A1" s="48" t="s">
        <v>0</v>
      </c>
      <c r="B1" s="49"/>
      <c r="C1" s="39"/>
      <c r="D1" s="39"/>
      <c r="E1" s="39"/>
      <c r="F1" s="39"/>
      <c r="G1" s="39"/>
      <c r="H1" s="39"/>
      <c r="I1" s="39"/>
      <c r="J1" s="39"/>
    </row>
    <row r="2" spans="1:10" ht="20.100000000000001" customHeight="1">
      <c r="A2" s="33" t="s">
        <v>21</v>
      </c>
      <c r="B2" s="4"/>
      <c r="C2" s="1"/>
      <c r="D2" s="1"/>
      <c r="E2" s="1" t="s">
        <v>1</v>
      </c>
      <c r="F2" s="1"/>
      <c r="G2" s="1"/>
      <c r="H2" s="1"/>
      <c r="I2" s="1"/>
      <c r="J2" s="1"/>
    </row>
    <row r="3" spans="1:10" s="1" customFormat="1" ht="15.95" customHeight="1">
      <c r="A3" s="46" t="s">
        <v>2</v>
      </c>
      <c r="B3" s="46"/>
      <c r="C3" s="46"/>
      <c r="D3" s="45" t="s">
        <v>3</v>
      </c>
      <c r="E3" s="46" t="s">
        <v>4</v>
      </c>
      <c r="F3" s="46" t="s">
        <v>5</v>
      </c>
      <c r="G3" s="46" t="s">
        <v>6</v>
      </c>
      <c r="H3" s="46"/>
      <c r="I3" s="4"/>
      <c r="J3" s="4"/>
    </row>
    <row r="4" spans="1:10" s="1" customFormat="1" ht="15" customHeight="1">
      <c r="A4" s="46"/>
      <c r="B4" s="46"/>
      <c r="C4" s="46"/>
      <c r="D4" s="45"/>
      <c r="E4" s="46"/>
      <c r="F4" s="46"/>
      <c r="G4" s="46" t="s">
        <v>7</v>
      </c>
      <c r="H4" s="46" t="s">
        <v>8</v>
      </c>
      <c r="I4" s="49"/>
      <c r="J4" s="49"/>
    </row>
    <row r="5" spans="1:10" s="1" customFormat="1" ht="12.95" customHeight="1">
      <c r="A5" s="46"/>
      <c r="B5" s="46"/>
      <c r="C5" s="46"/>
      <c r="D5" s="45"/>
      <c r="E5" s="46"/>
      <c r="F5" s="46"/>
      <c r="G5" s="46"/>
      <c r="H5" s="46"/>
      <c r="I5" s="4"/>
      <c r="J5" s="4"/>
    </row>
    <row r="6" spans="1:10" s="1" customFormat="1" ht="29.25" customHeight="1">
      <c r="A6" s="47" t="s">
        <v>21</v>
      </c>
      <c r="B6" s="46"/>
      <c r="C6" s="32" t="s">
        <v>24</v>
      </c>
      <c r="D6" s="35" t="s">
        <v>23</v>
      </c>
      <c r="E6" s="34" t="s">
        <v>28</v>
      </c>
      <c r="F6" s="5">
        <v>21</v>
      </c>
      <c r="G6" s="5"/>
      <c r="H6" s="5"/>
      <c r="I6" s="4"/>
      <c r="J6" s="4"/>
    </row>
    <row r="7" spans="1:10" s="19" customFormat="1" ht="95.25" customHeight="1">
      <c r="A7" s="46"/>
      <c r="B7" s="46"/>
      <c r="C7" s="32" t="s">
        <v>27</v>
      </c>
      <c r="D7" s="35" t="s">
        <v>26</v>
      </c>
      <c r="E7" s="34" t="s">
        <v>29</v>
      </c>
      <c r="F7" s="21">
        <v>27</v>
      </c>
      <c r="G7" s="21"/>
      <c r="H7" s="21"/>
      <c r="I7" s="20"/>
      <c r="J7" s="20"/>
    </row>
    <row r="8" spans="1:10" s="1" customFormat="1" ht="48.75" customHeight="1">
      <c r="A8" s="46"/>
      <c r="B8" s="46"/>
      <c r="C8" s="32" t="s">
        <v>30</v>
      </c>
      <c r="D8" s="35" t="s">
        <v>31</v>
      </c>
      <c r="E8" s="18" t="s">
        <v>11</v>
      </c>
      <c r="F8" s="5">
        <v>6</v>
      </c>
      <c r="G8" s="5"/>
      <c r="H8" s="5"/>
      <c r="I8" s="4"/>
      <c r="J8" s="4"/>
    </row>
    <row r="9" spans="1:10" s="22" customFormat="1" ht="38.25" customHeight="1">
      <c r="A9" s="46"/>
      <c r="B9" s="46"/>
      <c r="C9" s="6" t="s">
        <v>14</v>
      </c>
      <c r="D9" s="7" t="s">
        <v>15</v>
      </c>
      <c r="E9" s="24" t="s">
        <v>16</v>
      </c>
      <c r="F9" s="24">
        <v>1</v>
      </c>
      <c r="G9" s="24"/>
      <c r="H9" s="24"/>
      <c r="I9" s="23"/>
      <c r="J9" s="23"/>
    </row>
    <row r="10" spans="1:10" s="1" customFormat="1" ht="32.1" customHeight="1">
      <c r="A10" s="46"/>
      <c r="B10" s="46"/>
      <c r="C10" s="32" t="s">
        <v>32</v>
      </c>
      <c r="D10" s="35" t="s">
        <v>33</v>
      </c>
      <c r="E10" s="34" t="s">
        <v>34</v>
      </c>
      <c r="F10" s="5">
        <v>3</v>
      </c>
      <c r="G10" s="5"/>
      <c r="H10" s="5"/>
      <c r="I10" s="4"/>
      <c r="J10" s="4"/>
    </row>
    <row r="11" spans="1:10" s="25" customFormat="1" ht="32.1" customHeight="1">
      <c r="A11" s="46"/>
      <c r="B11" s="46"/>
      <c r="C11" s="32" t="s">
        <v>35</v>
      </c>
      <c r="D11" s="35" t="s">
        <v>36</v>
      </c>
      <c r="E11" s="34" t="s">
        <v>37</v>
      </c>
      <c r="F11" s="27">
        <v>1</v>
      </c>
      <c r="G11" s="27"/>
      <c r="H11" s="27"/>
      <c r="I11" s="26"/>
      <c r="J11" s="26"/>
    </row>
    <row r="12" spans="1:10" s="25" customFormat="1" ht="32.1" customHeight="1">
      <c r="A12" s="46"/>
      <c r="B12" s="46"/>
      <c r="C12" s="32" t="s">
        <v>38</v>
      </c>
      <c r="D12" s="35" t="s">
        <v>39</v>
      </c>
      <c r="E12" s="34" t="s">
        <v>37</v>
      </c>
      <c r="F12" s="27">
        <v>4</v>
      </c>
      <c r="G12" s="27"/>
      <c r="H12" s="27"/>
      <c r="I12" s="26"/>
      <c r="J12" s="26"/>
    </row>
    <row r="13" spans="1:10" s="25" customFormat="1" ht="32.1" customHeight="1">
      <c r="A13" s="46"/>
      <c r="B13" s="46"/>
      <c r="C13" s="32" t="s">
        <v>40</v>
      </c>
      <c r="D13" s="35" t="s">
        <v>41</v>
      </c>
      <c r="E13" s="34" t="s">
        <v>37</v>
      </c>
      <c r="F13" s="27">
        <v>5</v>
      </c>
      <c r="G13" s="27"/>
      <c r="H13" s="27"/>
      <c r="I13" s="26"/>
      <c r="J13" s="26"/>
    </row>
    <row r="14" spans="1:10" s="25" customFormat="1" ht="69.75" customHeight="1">
      <c r="A14" s="46"/>
      <c r="B14" s="46"/>
      <c r="C14" s="32" t="s">
        <v>42</v>
      </c>
      <c r="D14" s="35" t="s">
        <v>44</v>
      </c>
      <c r="E14" s="34" t="s">
        <v>43</v>
      </c>
      <c r="F14" s="27">
        <v>1</v>
      </c>
      <c r="G14" s="27"/>
      <c r="H14" s="27"/>
      <c r="I14" s="26"/>
      <c r="J14" s="26"/>
    </row>
    <row r="15" spans="1:10" s="25" customFormat="1" ht="48" customHeight="1">
      <c r="A15" s="46"/>
      <c r="B15" s="46"/>
      <c r="C15" s="32" t="s">
        <v>45</v>
      </c>
      <c r="D15" s="35" t="s">
        <v>46</v>
      </c>
      <c r="E15" s="34" t="s">
        <v>47</v>
      </c>
      <c r="F15" s="27">
        <v>13</v>
      </c>
      <c r="G15" s="27"/>
      <c r="H15" s="27"/>
      <c r="I15" s="26"/>
      <c r="J15" s="26"/>
    </row>
    <row r="16" spans="1:10" s="25" customFormat="1" ht="53.25" customHeight="1">
      <c r="A16" s="46"/>
      <c r="B16" s="46"/>
      <c r="C16" s="32" t="s">
        <v>48</v>
      </c>
      <c r="D16" s="35" t="s">
        <v>49</v>
      </c>
      <c r="E16" s="34" t="s">
        <v>47</v>
      </c>
      <c r="F16" s="27">
        <v>30</v>
      </c>
      <c r="G16" s="27"/>
      <c r="H16" s="27"/>
      <c r="I16" s="26"/>
      <c r="J16" s="26"/>
    </row>
    <row r="17" spans="1:10" s="25" customFormat="1" ht="53.25" customHeight="1">
      <c r="A17" s="46"/>
      <c r="B17" s="46"/>
      <c r="C17" s="32" t="s">
        <v>50</v>
      </c>
      <c r="D17" s="35" t="s">
        <v>51</v>
      </c>
      <c r="E17" s="34" t="s">
        <v>47</v>
      </c>
      <c r="F17" s="27">
        <v>40</v>
      </c>
      <c r="G17" s="27"/>
      <c r="H17" s="27"/>
      <c r="I17" s="26"/>
      <c r="J17" s="26"/>
    </row>
    <row r="18" spans="1:10" s="25" customFormat="1" ht="32.1" customHeight="1">
      <c r="A18" s="46"/>
      <c r="B18" s="46"/>
      <c r="C18" s="32" t="s">
        <v>53</v>
      </c>
      <c r="D18" s="35" t="s">
        <v>52</v>
      </c>
      <c r="E18" s="34" t="s">
        <v>43</v>
      </c>
      <c r="F18" s="27">
        <v>2</v>
      </c>
      <c r="G18" s="27"/>
      <c r="H18" s="27"/>
      <c r="I18" s="26"/>
      <c r="J18" s="26"/>
    </row>
    <row r="19" spans="1:10" s="25" customFormat="1" ht="83.25" customHeight="1">
      <c r="A19" s="46"/>
      <c r="B19" s="46"/>
      <c r="C19" s="32" t="s">
        <v>54</v>
      </c>
      <c r="D19" s="35" t="s">
        <v>55</v>
      </c>
      <c r="E19" s="34" t="s">
        <v>56</v>
      </c>
      <c r="F19" s="27">
        <v>10</v>
      </c>
      <c r="G19" s="27"/>
      <c r="H19" s="27"/>
      <c r="I19" s="26"/>
      <c r="J19" s="26"/>
    </row>
    <row r="20" spans="1:10" s="25" customFormat="1" ht="84.75" customHeight="1">
      <c r="A20" s="46"/>
      <c r="B20" s="46"/>
      <c r="C20" s="32" t="s">
        <v>57</v>
      </c>
      <c r="D20" s="35" t="s">
        <v>58</v>
      </c>
      <c r="E20" s="34" t="s">
        <v>56</v>
      </c>
      <c r="F20" s="27">
        <v>15</v>
      </c>
      <c r="G20" s="27"/>
      <c r="H20" s="27"/>
      <c r="I20" s="26"/>
      <c r="J20" s="26"/>
    </row>
    <row r="21" spans="1:10" s="1" customFormat="1" ht="41.1" customHeight="1">
      <c r="A21" s="46"/>
      <c r="B21" s="46"/>
      <c r="C21" s="32" t="s">
        <v>59</v>
      </c>
      <c r="D21" s="7" t="s">
        <v>13</v>
      </c>
      <c r="E21" s="34" t="s">
        <v>25</v>
      </c>
      <c r="F21" s="5">
        <v>3</v>
      </c>
      <c r="G21" s="5"/>
      <c r="H21" s="5"/>
      <c r="I21" s="4"/>
      <c r="J21" s="4"/>
    </row>
    <row r="22" spans="1:10" s="1" customFormat="1" ht="39.75" customHeight="1">
      <c r="A22" s="46"/>
      <c r="B22" s="46"/>
      <c r="C22" s="32" t="s">
        <v>60</v>
      </c>
      <c r="D22" s="7" t="s">
        <v>12</v>
      </c>
      <c r="E22" s="34" t="s">
        <v>22</v>
      </c>
      <c r="F22" s="5">
        <v>8.1999999999999993</v>
      </c>
      <c r="G22" s="5"/>
      <c r="H22" s="5"/>
      <c r="I22" s="4"/>
      <c r="J22" s="4"/>
    </row>
    <row r="23" spans="1:10" s="1" customFormat="1" ht="27.95" customHeight="1">
      <c r="A23" s="45" t="s">
        <v>9</v>
      </c>
      <c r="B23" s="46"/>
      <c r="C23" s="50">
        <f>SUM(H6:H22)</f>
        <v>0</v>
      </c>
      <c r="D23" s="51"/>
      <c r="E23" s="51"/>
      <c r="F23" s="51"/>
      <c r="G23" s="51"/>
      <c r="H23" s="52"/>
    </row>
    <row r="24" spans="1:10" s="1" customFormat="1" ht="36.950000000000003" customHeight="1">
      <c r="A24" s="44" t="s">
        <v>10</v>
      </c>
      <c r="B24" s="44"/>
      <c r="C24" s="44"/>
      <c r="D24" s="44"/>
      <c r="E24" s="44"/>
      <c r="F24" s="44"/>
      <c r="G24" s="44"/>
      <c r="H24" s="44"/>
    </row>
    <row r="25" spans="1:10" ht="150" customHeight="1"/>
    <row r="26" spans="1:10" ht="26.1" customHeight="1"/>
  </sheetData>
  <mergeCells count="13">
    <mergeCell ref="A1:J1"/>
    <mergeCell ref="G3:H3"/>
    <mergeCell ref="I4:J4"/>
    <mergeCell ref="A23:B23"/>
    <mergeCell ref="C23:H23"/>
    <mergeCell ref="A24:H24"/>
    <mergeCell ref="D3:D5"/>
    <mergeCell ref="E3:E5"/>
    <mergeCell ref="F3:F5"/>
    <mergeCell ref="G4:G5"/>
    <mergeCell ref="H4:H5"/>
    <mergeCell ref="A3:C5"/>
    <mergeCell ref="A6:B22"/>
  </mergeCells>
  <phoneticPr fontId="8" type="noConversion"/>
  <printOptions horizontalCentered="1"/>
  <pageMargins left="0" right="0" top="0.20069444444444401" bottom="0.20069444444444401" header="7.8472222222222193E-2" footer="7.8472222222222193E-2"/>
  <pageSetup paperSize="9" scale="95" orientation="landscape" r:id="rId1"/>
  <headerFooter scaleWithDoc="0" alignWithMargins="0">
    <oddHeader>&amp;C第 &amp;P 页，共 &amp;N 页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>
      <selection activeCell="K18" sqref="K18"/>
    </sheetView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3</vt:i4>
      </vt:variant>
    </vt:vector>
  </HeadingPairs>
  <TitlesOfParts>
    <vt:vector size="8" baseType="lpstr">
      <vt:lpstr>Sheet6</vt:lpstr>
      <vt:lpstr>分部分项工程量清单 (2)</vt:lpstr>
      <vt:lpstr>Sheet1</vt:lpstr>
      <vt:lpstr>Sheet2</vt:lpstr>
      <vt:lpstr>Sheet3</vt:lpstr>
      <vt:lpstr>Sheet6!Print_Area</vt:lpstr>
      <vt:lpstr>'分部分项工程量清单 (2)'!Print_Area</vt:lpstr>
      <vt:lpstr>'分部分项工程量清单 (2)'!Print_Titles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xb21cn</cp:lastModifiedBy>
  <cp:lastPrinted>2020-12-23T06:54:14Z</cp:lastPrinted>
  <dcterms:created xsi:type="dcterms:W3CDTF">2019-05-08T02:41:00Z</dcterms:created>
  <dcterms:modified xsi:type="dcterms:W3CDTF">2021-01-13T00:34:36Z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